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14" i="5" l="1"/>
  <c r="H14" i="5" l="1"/>
  <c r="F42" i="5" l="1"/>
  <c r="G42" i="5"/>
  <c r="H42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<sst xmlns="http://schemas.openxmlformats.org/spreadsheetml/2006/main" count="45" uniqueCount="45">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</sst>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E14" sqref="E14"/>
    </sheetView>
  </sheetViews>
  <sheetFormatPr baseColWidth="10" defaultColWidth="12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2277000</v>
      </c>
      <c r="D14" s="19">
        <v>-744601.88</v>
      </c>
      <c r="E14" s="19">
        <f>+C14+D14</f>
        <v>1532398.12</v>
      </c>
      <c r="F14" s="6">
        <v>1532398.12</v>
      </c>
      <c r="G14" s="6">
        <v>1532398.12</v>
      </c>
      <c r="H14" s="6">
        <f>+E14-F14</f>
        <v>0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2277000</v>
      </c>
      <c r="D42" s="7">
        <f t="shared" ref="D42:H42" si="0">SUM(D14:D41)</f>
        <v>-744601.88</v>
      </c>
      <c r="E42" s="7">
        <f t="shared" si="0"/>
        <v>1532398.12</v>
      </c>
      <c r="F42" s="7">
        <f t="shared" si="0"/>
        <v>1532398.12</v>
      </c>
      <c r="G42" s="7">
        <f t="shared" si="0"/>
        <v>1532398.12</v>
      </c>
      <c r="H42" s="7">
        <f t="shared" si="0"/>
        <v>0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2021-02-04T20:03:03Z</cp:lastPrinted>
  <dcterms:created xsi:type="dcterms:W3CDTF">2014-02-10T03:37:14Z</dcterms:created>
  <dcterms:modified xsi:type="dcterms:W3CDTF">2021-02-23T15:53:34Z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